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4\Users\Direccion Financiera\Desktop\Compartida\cuenta publica\"/>
    </mc:Choice>
  </mc:AlternateContent>
  <xr:revisionPtr revIDLastSave="0" documentId="13_ncr:1_{E6283B3D-082E-4430-956E-5E30183CFBB3}" xr6:coauthVersionLast="36" xr6:coauthVersionMax="47" xr10:uidLastSave="{00000000-0000-0000-0000-000000000000}"/>
  <bookViews>
    <workbookView xWindow="0" yWindow="0" windowWidth="23040" windowHeight="9060" xr2:uid="{09C618C2-817C-4A08-909F-EDB72B4FD80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G18" i="1" s="1"/>
  <c r="E18" i="1"/>
  <c r="C18" i="1"/>
  <c r="B18" i="1"/>
  <c r="D18" i="1" s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</calcChain>
</file>

<file path=xl/sharedStrings.xml><?xml version="1.0" encoding="utf-8"?>
<sst xmlns="http://schemas.openxmlformats.org/spreadsheetml/2006/main" count="31" uniqueCount="31">
  <si>
    <t>JUNTA RURAL DE AGUA POTABLE Y ALCANTARILLADO DE ANÁHUAC</t>
  </si>
  <si>
    <t>Estado Analítico de Ingresos</t>
  </si>
  <si>
    <t>Del 1 de Enero al 31 de Diciembre de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</si>
  <si>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</si>
  <si>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</si>
  <si>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</si>
  <si>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</si>
  <si>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</si>
  <si>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</si>
  <si>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</si>
  <si>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</si>
  <si>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</si>
  <si>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</si>
  <si>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</si>
  <si>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</si>
  <si>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</si>
  <si>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</si>
  <si>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</si>
  <si>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</si>
  <si>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</si>
  <si>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</si>
  <si>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</si>
  <si>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</si>
  <si>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</si>
  <si>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</si>
  <si>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</si>
  <si>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</si>
  <si>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</si>
  <si>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</si>
  <si>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 xml:space="preserve">" Bajo protesta de decir verdad declaramos que los Estados Financieros y sus notas, son razonablemente correctos y </t>
  </si>
  <si>
    <t>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</si>
</sst>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1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3" fontId="2" fillId="0" borderId="11" xfId="0" applyNumberFormat="1" applyFont="1" applyBorder="1" applyAlignment="1" applyProtection="1">
      <alignment horizontal="right" vertical="center"/>
      <protection locked="0"/>
    </xf>
    <xf numFmtId="3" fontId="2" fillId="0" borderId="1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 applyProtection="1">
      <alignment horizontal="right" vertical="center"/>
      <protection locked="0"/>
    </xf>
    <xf numFmtId="3" fontId="2" fillId="0" borderId="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2" fillId="0" borderId="14" xfId="0" applyNumberFormat="1" applyFont="1" applyBorder="1" applyAlignment="1">
      <alignment horizontal="right" vertical="center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5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 applyProtection="1">
      <alignment horizontal="right" vertical="center"/>
      <protection locked="0"/>
    </xf>
    <xf numFmtId="3" fontId="2" fillId="0" borderId="1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 applyProtection="1">
      <alignment horizontal="right" vertical="center"/>
      <protection locked="0"/>
    </xf>
    <xf numFmtId="3" fontId="2" fillId="0" borderId="8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2011680</xdr:colOff>
      <xdr:row>22</xdr:row>
      <xdr:rowOff>175260</xdr:rowOff>
    </xdr:from>
    <xdr:to>
      <xdr:col>6</xdr:col>
      <xdr:colOff>109808</xdr:colOff>
      <xdr:row>26</xdr:row>
      <xdr:rowOff>32019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6E5A80-8FF1-3160-82A2-5541F0421A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2740" r="-817"/>
        <a:stretch/>
      </xdr:blipFill>
      <xdr:spPr>
        <a:xfrm>
          <a:off x="2011680" y="4739640"/>
          <a:ext cx="5657168" cy="588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6F142-F329-4A81-B165-E9B277002693}">
  <dimension ref="A1:G22"/>
  <sheetViews>
    <sheetView tabSelected="1" topLeftCell="A9" workbookViewId="0">
      <selection activeCell="C31" sqref="C31"/>
    </sheetView>
  </sheetViews>
  <sheetFormatPr baseColWidth="10" defaultRowHeight="14.4" x14ac:dyDescent="0.3"/>
  <cols>
    <col min="1" max="1" width="50.109375" customWidth="1"/>
    <col min="5" max="5" width="12.88671875" customWidth="1"/>
    <col min="6" max="6" width="12.5546875" customWidth="1"/>
  </cols>
  <sheetData>
    <row r="1" spans="1:7" ht="15" thickBot="1" x14ac:dyDescent="0.35"/>
    <row r="2" spans="1:7" x14ac:dyDescent="0.3">
      <c r="A2" s="30" t="s">
        <v>0</v>
      </c>
      <c r="B2" s="31"/>
      <c r="C2" s="31"/>
      <c r="D2" s="31"/>
      <c r="E2" s="31"/>
      <c r="F2" s="31"/>
      <c r="G2" s="32"/>
    </row>
    <row r="3" spans="1:7" x14ac:dyDescent="0.3">
      <c r="A3" s="33" t="s">
        <v>1</v>
      </c>
      <c r="B3" s="34"/>
      <c r="C3" s="34"/>
      <c r="D3" s="34"/>
      <c r="E3" s="34"/>
      <c r="F3" s="34"/>
      <c r="G3" s="35"/>
    </row>
    <row r="4" spans="1:7" ht="15" thickBot="1" x14ac:dyDescent="0.35">
      <c r="A4" s="36" t="s">
        <v>2</v>
      </c>
      <c r="B4" s="37"/>
      <c r="C4" s="37"/>
      <c r="D4" s="37"/>
      <c r="E4" s="37"/>
      <c r="F4" s="37"/>
      <c r="G4" s="38"/>
    </row>
    <row r="5" spans="1:7" ht="15" thickBot="1" x14ac:dyDescent="0.35">
      <c r="A5" s="39" t="s">
        <v>3</v>
      </c>
      <c r="B5" s="42" t="s">
        <v>4</v>
      </c>
      <c r="C5" s="43"/>
      <c r="D5" s="43"/>
      <c r="E5" s="43"/>
      <c r="F5" s="43"/>
      <c r="G5" s="44" t="s">
        <v>5</v>
      </c>
    </row>
    <row r="6" spans="1:7" ht="36.6" thickBot="1" x14ac:dyDescent="0.35">
      <c r="A6" s="40"/>
      <c r="B6" s="4" t="s">
        <v>6</v>
      </c>
      <c r="C6" s="5" t="s">
        <v>7</v>
      </c>
      <c r="D6" s="4" t="s">
        <v>8</v>
      </c>
      <c r="E6" s="6" t="s">
        <v>9</v>
      </c>
      <c r="F6" s="4" t="s">
        <v>10</v>
      </c>
      <c r="G6" s="45"/>
    </row>
    <row r="7" spans="1:7" ht="15" thickBot="1" x14ac:dyDescent="0.35">
      <c r="A7" s="41"/>
      <c r="B7" s="4" t="s">
        <v>11</v>
      </c>
      <c r="C7" s="4" t="s">
        <v>12</v>
      </c>
      <c r="D7" s="4" t="s">
        <v>13</v>
      </c>
      <c r="E7" s="7" t="s">
        <v>14</v>
      </c>
      <c r="F7" s="4" t="s">
        <v>15</v>
      </c>
      <c r="G7" s="8" t="s">
        <v>16</v>
      </c>
    </row>
    <row r="8" spans="1:7" x14ac:dyDescent="0.3">
      <c r="A8" s="1" t="s">
        <v>17</v>
      </c>
      <c r="B8" s="11">
        <v>0</v>
      </c>
      <c r="C8" s="11">
        <v>0</v>
      </c>
      <c r="D8" s="12">
        <f t="shared" ref="D8:D18" si="0">B8+C8</f>
        <v>0</v>
      </c>
      <c r="E8" s="13">
        <v>0</v>
      </c>
      <c r="F8" s="11">
        <v>0</v>
      </c>
      <c r="G8" s="14">
        <f t="shared" ref="G8:G18" si="1">F8-B8</f>
        <v>0</v>
      </c>
    </row>
    <row r="9" spans="1:7" x14ac:dyDescent="0.3">
      <c r="A9" s="2" t="s">
        <v>18</v>
      </c>
      <c r="B9" s="15">
        <v>0</v>
      </c>
      <c r="C9" s="15">
        <v>0</v>
      </c>
      <c r="D9" s="16">
        <f t="shared" si="0"/>
        <v>0</v>
      </c>
      <c r="E9" s="17">
        <v>0</v>
      </c>
      <c r="F9" s="15">
        <v>0</v>
      </c>
      <c r="G9" s="18">
        <f t="shared" si="1"/>
        <v>0</v>
      </c>
    </row>
    <row r="10" spans="1:7" x14ac:dyDescent="0.3">
      <c r="A10" s="2" t="s">
        <v>19</v>
      </c>
      <c r="B10" s="15">
        <v>0</v>
      </c>
      <c r="C10" s="15">
        <v>0</v>
      </c>
      <c r="D10" s="16">
        <f t="shared" si="0"/>
        <v>0</v>
      </c>
      <c r="E10" s="17">
        <v>0</v>
      </c>
      <c r="F10" s="15">
        <v>0</v>
      </c>
      <c r="G10" s="18">
        <f t="shared" si="1"/>
        <v>0</v>
      </c>
    </row>
    <row r="11" spans="1:7" x14ac:dyDescent="0.3">
      <c r="A11" s="2" t="s">
        <v>20</v>
      </c>
      <c r="B11" s="15">
        <v>8392070</v>
      </c>
      <c r="C11" s="15">
        <v>0</v>
      </c>
      <c r="D11" s="16">
        <f t="shared" si="0"/>
        <v>8392070</v>
      </c>
      <c r="E11" s="17">
        <v>10128469.07</v>
      </c>
      <c r="F11" s="15">
        <v>10128469.07</v>
      </c>
      <c r="G11" s="18">
        <f t="shared" si="1"/>
        <v>1736399.0700000003</v>
      </c>
    </row>
    <row r="12" spans="1:7" x14ac:dyDescent="0.3">
      <c r="A12" s="2" t="s">
        <v>21</v>
      </c>
      <c r="B12" s="15">
        <v>30147</v>
      </c>
      <c r="C12" s="15">
        <v>0</v>
      </c>
      <c r="D12" s="16">
        <f t="shared" si="0"/>
        <v>30147</v>
      </c>
      <c r="E12" s="17">
        <v>18205.32</v>
      </c>
      <c r="F12" s="15">
        <v>18205.32</v>
      </c>
      <c r="G12" s="18">
        <f t="shared" si="1"/>
        <v>-11941.68</v>
      </c>
    </row>
    <row r="13" spans="1:7" x14ac:dyDescent="0.3">
      <c r="A13" s="2" t="s">
        <v>22</v>
      </c>
      <c r="B13" s="15">
        <v>0</v>
      </c>
      <c r="C13" s="15">
        <v>0</v>
      </c>
      <c r="D13" s="16">
        <f t="shared" si="0"/>
        <v>0</v>
      </c>
      <c r="E13" s="17">
        <v>0</v>
      </c>
      <c r="F13" s="15">
        <v>0</v>
      </c>
      <c r="G13" s="18">
        <f t="shared" si="1"/>
        <v>0</v>
      </c>
    </row>
    <row r="14" spans="1:7" ht="22.8" x14ac:dyDescent="0.3">
      <c r="A14" s="2" t="s">
        <v>23</v>
      </c>
      <c r="B14" s="15">
        <v>933855.48</v>
      </c>
      <c r="C14" s="15">
        <v>0</v>
      </c>
      <c r="D14" s="16">
        <f t="shared" si="0"/>
        <v>933855.48</v>
      </c>
      <c r="E14" s="17">
        <v>453546.7</v>
      </c>
      <c r="F14" s="15">
        <v>453546.7</v>
      </c>
      <c r="G14" s="18">
        <f t="shared" si="1"/>
        <v>-480308.77999999997</v>
      </c>
    </row>
    <row r="15" spans="1:7" ht="22.8" x14ac:dyDescent="0.3">
      <c r="A15" s="2" t="s">
        <v>24</v>
      </c>
      <c r="B15" s="15">
        <v>0</v>
      </c>
      <c r="C15" s="15">
        <v>0</v>
      </c>
      <c r="D15" s="16">
        <f t="shared" si="0"/>
        <v>0</v>
      </c>
      <c r="E15" s="17">
        <v>0</v>
      </c>
      <c r="F15" s="15">
        <v>0</v>
      </c>
      <c r="G15" s="18">
        <f t="shared" si="1"/>
        <v>0</v>
      </c>
    </row>
    <row r="16" spans="1:7" ht="22.8" x14ac:dyDescent="0.3">
      <c r="A16" s="2" t="s">
        <v>25</v>
      </c>
      <c r="B16" s="15">
        <v>466141.04</v>
      </c>
      <c r="C16" s="15">
        <v>0</v>
      </c>
      <c r="D16" s="16">
        <f t="shared" si="0"/>
        <v>466141.04</v>
      </c>
      <c r="E16" s="17">
        <v>363782</v>
      </c>
      <c r="F16" s="15">
        <v>363782</v>
      </c>
      <c r="G16" s="18">
        <f t="shared" si="1"/>
        <v>-102359.03999999998</v>
      </c>
    </row>
    <row r="17" spans="1:7" ht="15" thickBot="1" x14ac:dyDescent="0.35">
      <c r="A17" s="3" t="s">
        <v>26</v>
      </c>
      <c r="B17" s="19">
        <v>0</v>
      </c>
      <c r="C17" s="19">
        <v>0</v>
      </c>
      <c r="D17" s="20">
        <f t="shared" si="0"/>
        <v>0</v>
      </c>
      <c r="E17" s="21">
        <v>0</v>
      </c>
      <c r="F17" s="19">
        <v>0</v>
      </c>
      <c r="G17" s="22">
        <f t="shared" si="1"/>
        <v>0</v>
      </c>
    </row>
    <row r="18" spans="1:7" ht="15" thickBot="1" x14ac:dyDescent="0.35">
      <c r="A18" s="9" t="s">
        <v>27</v>
      </c>
      <c r="B18" s="23">
        <f>SUM(B8:B17)</f>
        <v>9822213.5199999996</v>
      </c>
      <c r="C18" s="23">
        <f>SUM(C8:C17)</f>
        <v>0</v>
      </c>
      <c r="D18" s="23">
        <f t="shared" si="0"/>
        <v>9822213.5199999996</v>
      </c>
      <c r="E18" s="24">
        <f>SUM(E8:E17)</f>
        <v>10964003.09</v>
      </c>
      <c r="F18" s="25">
        <f>SUM(F8:F17)</f>
        <v>10964003.09</v>
      </c>
      <c r="G18" s="27">
        <f t="shared" si="1"/>
        <v>1141789.5700000003</v>
      </c>
    </row>
    <row r="19" spans="1:7" ht="15" thickBot="1" x14ac:dyDescent="0.35">
      <c r="A19" s="10"/>
      <c r="B19" s="26"/>
      <c r="C19" s="26"/>
      <c r="D19" s="26"/>
      <c r="E19" s="29" t="s">
        <v>28</v>
      </c>
      <c r="F19" s="29"/>
      <c r="G19" s="28"/>
    </row>
    <row r="20" spans="1:7" ht="5.4" customHeight="1" x14ac:dyDescent="0.3"/>
    <row r="21" spans="1:7" x14ac:dyDescent="0.3">
      <c r="A21" t="s">
        <v>29</v>
      </c>
    </row>
    <row r="22" spans="1:7" x14ac:dyDescent="0.3">
      <c r="A22" t="s">
        <v>30</v>
      </c>
    </row>
  </sheetData>
  <mergeCells count="8">
    <mergeCell ref="G18:G19"/>
    <mergeCell ref="E19:F19"/>
    <mergeCell ref="A2:G2"/>
    <mergeCell ref="A3:G3"/>
    <mergeCell ref="A4:G4"/>
    <mergeCell ref="A5:A7"/>
    <mergeCell ref="B5:F5"/>
    <mergeCell ref="G5:G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Financiera</dc:creator>
  <cp:lastModifiedBy>ANAHUAC</cp:lastModifiedBy>
  <cp:lastPrinted>2023-01-27T18:46:47Z</cp:lastPrinted>
  <dcterms:created xsi:type="dcterms:W3CDTF">2023-01-27T18:42:28Z</dcterms:created>
  <dcterms:modified xsi:type="dcterms:W3CDTF">2023-01-31T01:39:23Z</dcterms:modified>
</cp:coreProperties>
</file>